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2"/>
  </bookViews>
  <sheets>
    <sheet name="REPORT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<sst xmlns="http://schemas.openxmlformats.org/spreadsheetml/2006/main" count="15" uniqueCount="9">
  <si>
    <t>№ п/п</t>
  </si>
  <si>
    <t>Имя пользователя</t>
  </si>
  <si>
    <t>Всего вопросов</t>
  </si>
  <si>
    <t>Правильных ответов</t>
  </si>
  <si>
    <t>Неправильных ответов</t>
  </si>
  <si>
    <t>Логин</t>
  </si>
  <si>
    <t>№ вар.</t>
  </si>
  <si>
    <t>Прав.ответов</t>
  </si>
  <si>
    <t>Неправ.ответов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</si>
</sst>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ill>
        <patternFill>
          <bgColor rgb="FF00FF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2" sqref="B2:E19"/>
    </sheetView>
  </sheetViews>
  <sheetFormatPr defaultColWidth="9.00390625" defaultRowHeight="12.75"/>
  <cols>
    <col min="1" max="1" width="6.125" style="0" bestFit="1" customWidth="1"/>
    <col min="2" max="2" width="16.875" style="0" bestFit="1" customWidth="1"/>
    <col min="3" max="3" width="14.75390625" style="0" bestFit="1" customWidth="1"/>
    <col min="4" max="4" width="18.875" style="0" bestFit="1" customWidth="1"/>
    <col min="5" max="5" width="20.8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11</v>
      </c>
      <c r="B2">
        <v>121</v>
      </c>
      <c r="C2">
        <v>20</v>
      </c>
      <c r="D2">
        <v>65</v>
      </c>
      <c r="E2">
        <v>35</v>
      </c>
    </row>
    <row r="3" spans="1:5" ht="12.75">
      <c r="A3">
        <v>11</v>
      </c>
      <c r="B3">
        <v>122</v>
      </c>
      <c r="C3">
        <v>20</v>
      </c>
      <c r="D3">
        <v>66</v>
      </c>
      <c r="E3">
        <v>34</v>
      </c>
    </row>
    <row r="4" spans="1:5" ht="12.75">
      <c r="A4">
        <v>12</v>
      </c>
      <c r="B4">
        <v>123</v>
      </c>
      <c r="C4">
        <v>20</v>
      </c>
      <c r="D4">
        <v>59</v>
      </c>
      <c r="E4">
        <v>41</v>
      </c>
    </row>
    <row r="5" spans="1:5" ht="12.75">
      <c r="A5">
        <v>12</v>
      </c>
      <c r="B5">
        <v>124</v>
      </c>
      <c r="C5">
        <v>20</v>
      </c>
      <c r="D5">
        <v>32</v>
      </c>
      <c r="E5">
        <v>44</v>
      </c>
    </row>
    <row r="6" spans="1:5" ht="12.75">
      <c r="A6">
        <v>13</v>
      </c>
      <c r="B6">
        <v>125</v>
      </c>
      <c r="C6">
        <v>20</v>
      </c>
      <c r="D6">
        <v>29</v>
      </c>
      <c r="E6">
        <v>43</v>
      </c>
    </row>
    <row r="7" spans="1:5" ht="12.75">
      <c r="A7">
        <v>13</v>
      </c>
      <c r="B7">
        <v>126</v>
      </c>
      <c r="C7">
        <v>20</v>
      </c>
      <c r="D7">
        <v>42</v>
      </c>
      <c r="E7">
        <v>42</v>
      </c>
    </row>
    <row r="8" spans="1:5" ht="12.75">
      <c r="A8">
        <v>14</v>
      </c>
      <c r="B8">
        <v>127</v>
      </c>
      <c r="C8">
        <v>20</v>
      </c>
      <c r="D8">
        <v>47</v>
      </c>
      <c r="E8">
        <v>41</v>
      </c>
    </row>
    <row r="9" spans="1:5" ht="12.75">
      <c r="A9">
        <v>14</v>
      </c>
      <c r="B9">
        <v>128</v>
      </c>
      <c r="C9">
        <v>20</v>
      </c>
      <c r="D9">
        <v>75</v>
      </c>
      <c r="E9">
        <v>25</v>
      </c>
    </row>
    <row r="10" spans="1:5" ht="12.75">
      <c r="A10">
        <v>46</v>
      </c>
      <c r="B10">
        <v>311</v>
      </c>
      <c r="C10">
        <v>20</v>
      </c>
      <c r="D10">
        <v>52</v>
      </c>
      <c r="E10">
        <v>40</v>
      </c>
    </row>
    <row r="11" spans="1:5" ht="12.75">
      <c r="A11">
        <v>46</v>
      </c>
      <c r="B11">
        <v>312</v>
      </c>
      <c r="C11">
        <v>20</v>
      </c>
      <c r="D11">
        <v>17</v>
      </c>
      <c r="E11">
        <v>43</v>
      </c>
    </row>
    <row r="12" spans="1:5" ht="12.75">
      <c r="A12">
        <v>47</v>
      </c>
      <c r="B12">
        <v>313</v>
      </c>
      <c r="C12">
        <v>20</v>
      </c>
      <c r="D12">
        <v>56</v>
      </c>
      <c r="E12">
        <v>40</v>
      </c>
    </row>
    <row r="13" spans="1:5" ht="12.75">
      <c r="A13">
        <v>47</v>
      </c>
      <c r="B13">
        <v>314</v>
      </c>
      <c r="C13">
        <v>20</v>
      </c>
      <c r="D13">
        <v>36</v>
      </c>
      <c r="E13">
        <v>40</v>
      </c>
    </row>
    <row r="14" spans="1:5" ht="12.75">
      <c r="A14">
        <v>48</v>
      </c>
      <c r="B14">
        <v>315</v>
      </c>
      <c r="C14">
        <v>20</v>
      </c>
      <c r="D14">
        <v>31</v>
      </c>
      <c r="E14">
        <v>45</v>
      </c>
    </row>
    <row r="15" spans="1:5" ht="12.75">
      <c r="A15">
        <v>48</v>
      </c>
      <c r="B15">
        <v>316</v>
      </c>
      <c r="C15">
        <v>20</v>
      </c>
      <c r="D15">
        <v>19</v>
      </c>
      <c r="E15">
        <v>41</v>
      </c>
    </row>
    <row r="16" spans="1:5" ht="12.75">
      <c r="A16">
        <v>49</v>
      </c>
      <c r="B16">
        <v>317</v>
      </c>
      <c r="C16">
        <v>20</v>
      </c>
      <c r="D16">
        <v>17</v>
      </c>
      <c r="E16">
        <v>41</v>
      </c>
    </row>
    <row r="17" spans="1:5" ht="12.75">
      <c r="A17">
        <v>49</v>
      </c>
      <c r="B17">
        <v>318</v>
      </c>
      <c r="C17">
        <v>20</v>
      </c>
      <c r="D17">
        <v>47</v>
      </c>
      <c r="E17">
        <v>41</v>
      </c>
    </row>
    <row r="18" spans="1:5" ht="12.75">
      <c r="A18">
        <v>50</v>
      </c>
      <c r="B18">
        <v>319</v>
      </c>
      <c r="C18">
        <v>20</v>
      </c>
      <c r="D18">
        <v>46</v>
      </c>
      <c r="E18">
        <v>42</v>
      </c>
    </row>
    <row r="19" spans="1:5" ht="12.75">
      <c r="A19">
        <v>50</v>
      </c>
      <c r="B19">
        <v>320</v>
      </c>
      <c r="C19">
        <v>20</v>
      </c>
      <c r="D19">
        <v>51</v>
      </c>
      <c r="E19">
        <v>41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"/>
    </sheetView>
  </sheetViews>
  <sheetFormatPr defaultColWidth="9.00390625" defaultRowHeight="12.75"/>
  <cols>
    <col min="1" max="1" width="4.875" style="1" customWidth="1"/>
    <col min="2" max="5" width="6.75390625" style="1" customWidth="1"/>
    <col min="7" max="18" width="4.75390625" style="0" customWidth="1"/>
  </cols>
  <sheetData>
    <row r="1" spans="1:5" ht="77.25">
      <c r="A1" s="2" t="s">
        <v>6</v>
      </c>
      <c r="B1" s="2" t="s">
        <v>5</v>
      </c>
      <c r="C1" s="2" t="s">
        <v>2</v>
      </c>
      <c r="D1" s="2" t="s">
        <v>7</v>
      </c>
      <c r="E1" s="2" t="s">
        <v>8</v>
      </c>
    </row>
    <row r="2" spans="1:5" ht="12.75">
      <c r="A2"/>
      <c r="B2" s="1">
        <v>121</v>
      </c>
      <c r="C2" s="1">
        <v>20</v>
      </c>
      <c r="D2" s="1">
        <v>65</v>
      </c>
      <c r="E2" s="1">
        <v>35</v>
      </c>
    </row>
    <row r="3" spans="1:5" ht="12.75">
      <c r="A3"/>
      <c r="B3" s="1">
        <v>122</v>
      </c>
      <c r="C3" s="1">
        <v>20</v>
      </c>
      <c r="D3" s="1">
        <v>66</v>
      </c>
      <c r="E3" s="1">
        <v>34</v>
      </c>
    </row>
    <row r="4" spans="1:5" ht="12.75">
      <c r="A4"/>
      <c r="B4" s="1">
        <v>123</v>
      </c>
      <c r="C4" s="1">
        <v>20</v>
      </c>
      <c r="D4" s="1">
        <v>59</v>
      </c>
      <c r="E4" s="1">
        <v>41</v>
      </c>
    </row>
    <row r="5" spans="1:5" ht="12.75">
      <c r="A5"/>
      <c r="B5" s="1">
        <v>124</v>
      </c>
      <c r="C5" s="1">
        <v>20</v>
      </c>
      <c r="D5" s="1">
        <v>32</v>
      </c>
      <c r="E5" s="1">
        <v>44</v>
      </c>
    </row>
    <row r="6" spans="1:5" ht="12.75">
      <c r="A6"/>
      <c r="B6" s="1">
        <v>125</v>
      </c>
      <c r="C6" s="1">
        <v>20</v>
      </c>
      <c r="D6" s="1">
        <v>29</v>
      </c>
      <c r="E6" s="1">
        <v>43</v>
      </c>
    </row>
    <row r="7" spans="1:5" ht="12.75">
      <c r="A7"/>
      <c r="B7" s="1">
        <v>126</v>
      </c>
      <c r="C7" s="1">
        <v>20</v>
      </c>
      <c r="D7" s="1">
        <v>42</v>
      </c>
      <c r="E7" s="1">
        <v>42</v>
      </c>
    </row>
    <row r="8" spans="1:5" ht="12.75">
      <c r="A8"/>
      <c r="B8" s="1">
        <v>127</v>
      </c>
      <c r="C8" s="1">
        <v>20</v>
      </c>
      <c r="D8" s="1">
        <v>47</v>
      </c>
      <c r="E8" s="1">
        <v>41</v>
      </c>
    </row>
    <row r="9" spans="1:5" ht="12.75">
      <c r="A9"/>
      <c r="B9" s="1">
        <v>128</v>
      </c>
      <c r="C9" s="1">
        <v>20</v>
      </c>
      <c r="D9" s="1">
        <v>75</v>
      </c>
      <c r="E9" s="1">
        <v>25</v>
      </c>
    </row>
    <row r="10" spans="1:5" ht="12.75">
      <c r="A10"/>
      <c r="B10" s="1">
        <v>311</v>
      </c>
      <c r="C10" s="1">
        <v>20</v>
      </c>
      <c r="D10" s="1">
        <v>52</v>
      </c>
      <c r="E10" s="1">
        <v>40</v>
      </c>
    </row>
    <row r="11" spans="1:5" ht="12.75">
      <c r="A11"/>
      <c r="B11" s="1">
        <v>312</v>
      </c>
      <c r="C11" s="1">
        <v>20</v>
      </c>
      <c r="D11" s="1">
        <v>17</v>
      </c>
      <c r="E11" s="1">
        <v>43</v>
      </c>
    </row>
    <row r="12" spans="1:5" ht="12.75">
      <c r="A12"/>
      <c r="B12" s="1">
        <v>313</v>
      </c>
      <c r="C12" s="1">
        <v>20</v>
      </c>
      <c r="D12" s="1">
        <v>56</v>
      </c>
      <c r="E12" s="1">
        <v>40</v>
      </c>
    </row>
    <row r="13" spans="1:5" ht="12.75">
      <c r="A13"/>
      <c r="B13" s="1">
        <v>314</v>
      </c>
      <c r="C13" s="1">
        <v>20</v>
      </c>
      <c r="D13" s="1">
        <v>36</v>
      </c>
      <c r="E13" s="1">
        <v>40</v>
      </c>
    </row>
    <row r="14" spans="1:5" ht="12.75">
      <c r="A14"/>
      <c r="B14" s="1">
        <v>315</v>
      </c>
      <c r="C14" s="1">
        <v>20</v>
      </c>
      <c r="D14" s="1">
        <v>31</v>
      </c>
      <c r="E14" s="1">
        <v>45</v>
      </c>
    </row>
    <row r="15" spans="1:5" ht="12.75">
      <c r="A15"/>
      <c r="B15" s="1">
        <v>316</v>
      </c>
      <c r="C15" s="1">
        <v>20</v>
      </c>
      <c r="D15" s="1">
        <v>19</v>
      </c>
      <c r="E15" s="1">
        <v>41</v>
      </c>
    </row>
    <row r="16" spans="1:5" ht="12.75">
      <c r="A16"/>
      <c r="B16" s="1">
        <v>317</v>
      </c>
      <c r="C16" s="1">
        <v>20</v>
      </c>
      <c r="D16" s="1">
        <v>17</v>
      </c>
      <c r="E16" s="1">
        <v>41</v>
      </c>
    </row>
    <row r="17" spans="1:5" ht="12.75">
      <c r="A17"/>
      <c r="B17" s="1">
        <v>318</v>
      </c>
      <c r="C17" s="1">
        <v>20</v>
      </c>
      <c r="D17" s="1">
        <v>47</v>
      </c>
      <c r="E17" s="1">
        <v>41</v>
      </c>
    </row>
    <row r="18" spans="1:5" ht="12.75">
      <c r="A18"/>
      <c r="B18" s="1">
        <v>319</v>
      </c>
      <c r="C18" s="1">
        <v>20</v>
      </c>
      <c r="D18" s="1">
        <v>46</v>
      </c>
      <c r="E18" s="1">
        <v>42</v>
      </c>
    </row>
    <row r="19" spans="1:5" ht="12.75">
      <c r="A19"/>
      <c r="B19" s="1">
        <v>320</v>
      </c>
      <c r="C19" s="1">
        <v>20</v>
      </c>
      <c r="D19" s="1">
        <v>51</v>
      </c>
      <c r="E19" s="1">
        <v>41</v>
      </c>
    </row>
  </sheetData>
  <conditionalFormatting sqref="D2:D19">
    <cfRule type="cellIs" priority="1" dxfId="0" operator="greaterThanOrEqual" stopIfTrue="1">
      <formula>70</formula>
    </cfRule>
    <cfRule type="cellIs" priority="2" dxfId="1" operator="greaterThanOrEqual" stopIfTrue="1">
      <formula>60</formula>
    </cfRule>
    <cfRule type="cellIs" priority="3" dxfId="2" operator="lessThan" stopIfTrue="1">
      <formula>60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.875" style="1" customWidth="1"/>
    <col min="2" max="5" width="6.75390625" style="1" customWidth="1"/>
    <col min="6" max="6" width="2.125" style="0" customWidth="1"/>
    <col min="7" max="7" width="4.75390625" style="1" customWidth="1"/>
    <col min="8" max="19" width="4.75390625" style="0" customWidth="1"/>
  </cols>
  <sheetData>
    <row r="1" spans="1:7" ht="78" thickBot="1">
      <c r="A1" s="2" t="s">
        <v>6</v>
      </c>
      <c r="B1" s="2" t="s">
        <v>5</v>
      </c>
      <c r="C1" s="2" t="s">
        <v>2</v>
      </c>
      <c r="D1" s="2" t="s">
        <v>7</v>
      </c>
      <c r="E1" s="2" t="s">
        <v>8</v>
      </c>
      <c r="G1" s="2"/>
    </row>
    <row r="2" spans="1:7" ht="12.75">
      <c r="A2"/>
      <c r="B2" s="1">
        <v>121</v>
      </c>
      <c r="C2" s="1">
        <v>20</v>
      </c>
      <c r="D2" s="3">
        <v>65</v>
      </c>
      <c r="E2" s="1">
        <v>35</v>
      </c>
      <c r="G2" s="1">
        <f>COUNTIF($D$2:$D$73,"&gt;0")</f>
        <v>18</v>
      </c>
    </row>
    <row r="3" spans="1:7" ht="12.75">
      <c r="A3"/>
      <c r="B3" s="1">
        <v>122</v>
      </c>
      <c r="C3" s="1">
        <v>20</v>
      </c>
      <c r="D3" s="4">
        <v>66</v>
      </c>
      <c r="E3" s="1">
        <v>34</v>
      </c>
      <c r="G3" s="1">
        <f>COUNTIF($D$2:$D$73,"&gt;39")</f>
        <v>11</v>
      </c>
    </row>
    <row r="4" spans="1:7" ht="12.75">
      <c r="A4"/>
      <c r="B4" s="1">
        <v>123</v>
      </c>
      <c r="C4" s="1">
        <v>20</v>
      </c>
      <c r="D4" s="4">
        <v>59</v>
      </c>
      <c r="E4" s="1">
        <v>41</v>
      </c>
      <c r="G4" s="6">
        <f>COUNTIF($D$2:$D$73,"&gt;49")</f>
        <v>7</v>
      </c>
    </row>
    <row r="5" spans="1:7" ht="12.75">
      <c r="A5"/>
      <c r="B5" s="1">
        <v>124</v>
      </c>
      <c r="C5" s="1">
        <v>20</v>
      </c>
      <c r="D5" s="4">
        <v>32</v>
      </c>
      <c r="E5" s="1">
        <v>44</v>
      </c>
      <c r="G5" s="7">
        <f>COUNTIF($D$2:$D$73,"&gt;69")</f>
        <v>1</v>
      </c>
    </row>
    <row r="6" spans="1:5" ht="12.75">
      <c r="A6"/>
      <c r="B6" s="1">
        <v>125</v>
      </c>
      <c r="C6" s="1">
        <v>20</v>
      </c>
      <c r="D6" s="4">
        <v>29</v>
      </c>
      <c r="E6" s="1">
        <v>43</v>
      </c>
    </row>
    <row r="7" spans="1:7" ht="12.75">
      <c r="A7"/>
      <c r="B7" s="1">
        <v>126</v>
      </c>
      <c r="C7" s="1">
        <v>20</v>
      </c>
      <c r="D7" s="4">
        <v>42</v>
      </c>
      <c r="E7" s="1">
        <v>42</v>
      </c>
      <c r="G7" s="8">
        <f>COUNTIF($D$2:$D$73,"&lt;40")</f>
        <v>7</v>
      </c>
    </row>
    <row r="8" spans="1:5" ht="12.75">
      <c r="A8"/>
      <c r="B8" s="1">
        <v>127</v>
      </c>
      <c r="C8" s="1">
        <v>20</v>
      </c>
      <c r="D8" s="4">
        <v>47</v>
      </c>
      <c r="E8" s="1">
        <v>41</v>
      </c>
    </row>
    <row r="9" spans="1:5" ht="12.75">
      <c r="A9"/>
      <c r="B9" s="1">
        <v>128</v>
      </c>
      <c r="C9" s="1">
        <v>20</v>
      </c>
      <c r="D9" s="4">
        <v>75</v>
      </c>
      <c r="E9" s="1">
        <v>25</v>
      </c>
    </row>
    <row r="10" spans="1:5" ht="12.75">
      <c r="A10"/>
      <c r="B10" s="1">
        <v>311</v>
      </c>
      <c r="C10" s="1">
        <v>20</v>
      </c>
      <c r="D10" s="4">
        <v>52</v>
      </c>
      <c r="E10" s="1">
        <v>40</v>
      </c>
    </row>
    <row r="11" spans="1:5" ht="12.75">
      <c r="A11"/>
      <c r="B11" s="1">
        <v>312</v>
      </c>
      <c r="C11" s="1">
        <v>20</v>
      </c>
      <c r="D11" s="4">
        <v>17</v>
      </c>
      <c r="E11" s="1">
        <v>43</v>
      </c>
    </row>
    <row r="12" spans="1:5" ht="12.75">
      <c r="A12"/>
      <c r="B12" s="1">
        <v>313</v>
      </c>
      <c r="C12" s="1">
        <v>20</v>
      </c>
      <c r="D12" s="4">
        <v>56</v>
      </c>
      <c r="E12" s="1">
        <v>40</v>
      </c>
    </row>
    <row r="13" spans="1:5" ht="12.75">
      <c r="A13"/>
      <c r="B13" s="1">
        <v>314</v>
      </c>
      <c r="C13" s="1">
        <v>20</v>
      </c>
      <c r="D13" s="4">
        <v>36</v>
      </c>
      <c r="E13" s="1">
        <v>40</v>
      </c>
    </row>
    <row r="14" spans="1:5" ht="12.75">
      <c r="A14"/>
      <c r="B14" s="1">
        <v>315</v>
      </c>
      <c r="C14" s="1">
        <v>20</v>
      </c>
      <c r="D14" s="4">
        <v>31</v>
      </c>
      <c r="E14" s="1">
        <v>45</v>
      </c>
    </row>
    <row r="15" spans="1:5" ht="12.75">
      <c r="A15"/>
      <c r="B15" s="1">
        <v>316</v>
      </c>
      <c r="C15" s="1">
        <v>20</v>
      </c>
      <c r="D15" s="4">
        <v>19</v>
      </c>
      <c r="E15" s="1">
        <v>41</v>
      </c>
    </row>
    <row r="16" spans="1:5" ht="12.75">
      <c r="A16"/>
      <c r="B16" s="1">
        <v>317</v>
      </c>
      <c r="C16" s="1">
        <v>20</v>
      </c>
      <c r="D16" s="4">
        <v>17</v>
      </c>
      <c r="E16" s="1">
        <v>41</v>
      </c>
    </row>
    <row r="17" spans="1:5" ht="12.75">
      <c r="A17"/>
      <c r="B17" s="1">
        <v>318</v>
      </c>
      <c r="C17" s="1">
        <v>20</v>
      </c>
      <c r="D17" s="4">
        <v>47</v>
      </c>
      <c r="E17" s="1">
        <v>41</v>
      </c>
    </row>
    <row r="18" spans="2:5" ht="12.75">
      <c r="B18" s="1">
        <v>319</v>
      </c>
      <c r="C18" s="1">
        <v>20</v>
      </c>
      <c r="D18" s="4">
        <v>46</v>
      </c>
      <c r="E18" s="1">
        <v>42</v>
      </c>
    </row>
    <row r="19" spans="2:5" ht="13.5" thickBot="1">
      <c r="B19" s="1">
        <v>320</v>
      </c>
      <c r="C19" s="1">
        <v>20</v>
      </c>
      <c r="D19" s="5">
        <v>51</v>
      </c>
      <c r="E19" s="1">
        <v>41</v>
      </c>
    </row>
  </sheetData>
  <conditionalFormatting sqref="D2:D19">
    <cfRule type="cellIs" priority="1" dxfId="0" operator="greaterThanOrEqual" stopIfTrue="1">
      <formula>69</formula>
    </cfRule>
    <cfRule type="cellIs" priority="2" dxfId="1" operator="greaterThanOrEqual" stopIfTrue="1">
      <formula>40</formula>
    </cfRule>
    <cfRule type="cellIs" priority="3" dxfId="2" operator="lessThan" stopIfTrue="1">
      <formula>40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MALKUT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ТарВБ</cp:lastModifiedBy>
  <dcterms:created xsi:type="dcterms:W3CDTF">2005-08-23T09:34:29Z</dcterms:created>
  <dcterms:modified xsi:type="dcterms:W3CDTF">2008-04-05T07:22:41Z</dcterms:modified>
  <cp:category/>
  <cp:version/>
  <cp:contentType/>
  <cp:contentStatus/>
</cp:coreProperties>
</file>